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<sst xmlns="http://schemas.openxmlformats.org/spreadsheetml/2006/main" count="72" uniqueCount="68">
  <si>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</si>
  <si>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</si>
  <si>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</si>
  <si>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</si>
  <si>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</si>
  <si>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</si>
  <si>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</si>
  <si>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</si>
  <si>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</si>
  <si>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</si>
  <si>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</si>
  <si>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</si>
  <si>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</si>
  <si>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</si>
  <si>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</si>
  <si>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</si>
  <si>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</si>
  <si>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</si>
  <si>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</si>
  <si>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</si>
  <si>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</si>
  <si>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</si>
  <si>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</si>
  <si>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</si>
  <si>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</si>
  <si>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</si>
  <si>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</si>
  <si>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</si>
  <si>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</si>
  <si>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</si>
  <si>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</si>
  <si>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</si>
  <si>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</si>
  <si>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</si>
  <si>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</si>
  <si>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</si>
  <si>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</si>
  <si>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</si>
  <si>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</si>
  <si>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</si>
  <si>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</si>
  <si>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</si>
  <si>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</si>
  <si>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</si>
  <si>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</si>
  <si>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</si>
  <si>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</si>
  <si>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</si>
  <si>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</si>
  <si>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</si>
  <si>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</si>
  <si>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</si>
  <si>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</si>
  <si>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</si>
  <si>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</si>
  <si>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</si>
  <si>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</si>
  <si>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</si>
  <si>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</si>
  <si>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</si>
  <si>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</si>
  <si>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</si>
  <si>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</si>
  <si>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</si>
  <si>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2016г.</t>
  </si>
  <si>
    <t>за Март   месяц 2016г.</t>
  </si>
  <si>
    <t>_________________М.В.Хахалкин</t>
  </si>
  <si>
    <t>"31"    марта      2016г.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</si>
</sst>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13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1">
      <selection activeCell="G25" sqref="G25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61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62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65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59</v>
      </c>
      <c r="C10" s="81">
        <f>E10+F10+G10</f>
        <v>821902</v>
      </c>
      <c r="D10" s="81"/>
      <c r="E10" s="82">
        <f>E12</f>
        <v>699791</v>
      </c>
      <c r="F10" s="82"/>
      <c r="G10" s="82">
        <f>G12+G13</f>
        <v>122111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710793</v>
      </c>
      <c r="D12" s="57"/>
      <c r="E12" s="58">
        <v>699791</v>
      </c>
      <c r="F12" s="58"/>
      <c r="G12" s="58">
        <v>11002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111109</v>
      </c>
      <c r="D13" s="57"/>
      <c r="E13" s="58"/>
      <c r="F13" s="58"/>
      <c r="G13" s="58">
        <v>111109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60</v>
      </c>
      <c r="C14" s="84">
        <f>C10-C20</f>
        <v>207822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25.285496324379302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(C10/100)*7.994</f>
        <v>65702.84588000001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7.994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142119.15412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17.291496324379303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58</v>
      </c>
      <c r="C20" s="78">
        <f>E20+F20+G20+H20</f>
        <v>614080</v>
      </c>
      <c r="D20" s="78"/>
      <c r="E20" s="79"/>
      <c r="F20" s="79"/>
      <c r="G20" s="80">
        <f>G23+G24</f>
        <v>526174</v>
      </c>
      <c r="H20" s="80">
        <f>H23+H24</f>
        <v>87906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574851</v>
      </c>
      <c r="D23" s="75"/>
      <c r="E23" s="76"/>
      <c r="F23" s="76"/>
      <c r="G23" s="76">
        <v>516178</v>
      </c>
      <c r="H23" s="77">
        <v>58673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39229</v>
      </c>
      <c r="D24" s="75"/>
      <c r="E24" s="76"/>
      <c r="F24" s="76"/>
      <c r="G24" s="76">
        <v>9996</v>
      </c>
      <c r="H24" s="77">
        <v>29233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57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63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66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64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2016-03-04T03:48:57Z</cp:lastPrinted>
  <dcterms:created xsi:type="dcterms:W3CDTF">2011-08-09T06:55:38Z</dcterms:created>
  <dcterms:modified xsi:type="dcterms:W3CDTF">2016-04-11T11:02:54Z</dcterms:modified>
  <cp:category/>
  <cp:version/>
  <cp:contentType/>
  <cp:contentStatus/>
</cp:coreProperties>
</file>